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29040" windowHeight="15840" activeTab="0"/>
  </bookViews>
  <sheets>
    <sheet name="Cost Form with Capital Inv" sheetId="1" r:id="rId1"/>
    <sheet name="Cost Form without Capital Inv" sheetId="2" r:id="rId2"/>
  </sheets>
  <definedNames>
    <definedName name="_xlnm.Print_Area" localSheetId="0">'Cost Form with Capital Inv'!$A$1:$G$45</definedName>
    <definedName name="_xlnm.Print_Area" localSheetId="1">'Cost Form without Capital Inv'!$A$1:$G$45</definedName>
  </definedNames>
  <calcPr fullCalcOnLoad="1"/>
</workbook>
</file>

<file path=xl/sharedStrings.xml><?xml version="1.0" encoding="utf-8"?>
<sst xmlns="http://schemas.openxmlformats.org/spreadsheetml/2006/main" count="124" uniqueCount="52">
  <si>
    <t>Type of Fee</t>
  </si>
  <si>
    <t>Fixed Monthly Fee</t>
  </si>
  <si>
    <t>Service Fee</t>
  </si>
  <si>
    <t>Per Unit</t>
  </si>
  <si>
    <t>Per Ton</t>
  </si>
  <si>
    <t>Contaminated Soils</t>
  </si>
  <si>
    <t>Bulky Waste</t>
  </si>
  <si>
    <t>Asbestos</t>
  </si>
  <si>
    <t>Coal Ash</t>
  </si>
  <si>
    <t>Creosote Treated Lumber</t>
  </si>
  <si>
    <t>Dredge Spoils</t>
  </si>
  <si>
    <t>Biosolids</t>
  </si>
  <si>
    <t>Yard Waste</t>
  </si>
  <si>
    <t>Processed Wood Waste</t>
  </si>
  <si>
    <t>Sharps</t>
  </si>
  <si>
    <t>Recyclables</t>
  </si>
  <si>
    <t>Disposal</t>
  </si>
  <si>
    <t>MSW Transport and Disposal Fee</t>
  </si>
  <si>
    <t>MSW Fees</t>
  </si>
  <si>
    <t>Special Waste Fees</t>
  </si>
  <si>
    <t xml:space="preserve">        Transport and Disposal Fee</t>
  </si>
  <si>
    <t xml:space="preserve">        Base Fee</t>
  </si>
  <si>
    <t>Per Month</t>
  </si>
  <si>
    <t>Assumed Monthly Cost for Evaluation</t>
  </si>
  <si>
    <t>Assumed Total Monthly Cost for Evaluation</t>
  </si>
  <si>
    <t>Total Fixed Monthly Fee</t>
  </si>
  <si>
    <t>Total Variable Fee Monthly Fee</t>
  </si>
  <si>
    <t>Assumed Total Monthly Cost</t>
  </si>
  <si>
    <t>MSW Base Fee</t>
  </si>
  <si>
    <t xml:space="preserve">   MSW Subtotal</t>
  </si>
  <si>
    <t>Assumed Monthly Units/ Tonnage for Evaluation</t>
  </si>
  <si>
    <t>Electronics- Computer Monitors</t>
  </si>
  <si>
    <t>Electronics- Computer CPUs</t>
  </si>
  <si>
    <t>Electronics- Computer Laptops/Tablets</t>
  </si>
  <si>
    <t xml:space="preserve">Electronics- Televisions </t>
  </si>
  <si>
    <t>Electronics- Other</t>
  </si>
  <si>
    <t>Tires (On and Off Rim)- Passenger Vehicle</t>
  </si>
  <si>
    <t>Tires (On and Off Rim)- Commercial Vehicle</t>
  </si>
  <si>
    <t>Appliances- Non-CFCs</t>
  </si>
  <si>
    <t>Appliances- CFCs</t>
  </si>
  <si>
    <t>Transport</t>
  </si>
  <si>
    <t xml:space="preserve">Municipal Solid Waste </t>
  </si>
  <si>
    <t>Form 2.2: Variable Fees</t>
  </si>
  <si>
    <t>Form 2.2: Fixed Monthly Fee without Capital Improvement Investment by Contractor</t>
  </si>
  <si>
    <t>Per 32 Gal/44 Gal Container</t>
  </si>
  <si>
    <t>[2]</t>
  </si>
  <si>
    <t>[1]</t>
  </si>
  <si>
    <t>[1] Fee shall be set by City resolution. No fee shall be paid by County or Customers. Contractor shall be solely responsible for costs.  Contractor may seek funding via State.</t>
  </si>
  <si>
    <t>[2] No fee shall be paid by County or Customers. Contractor shall be solely responsible for costs.  Contractor may seek funding via State.</t>
  </si>
  <si>
    <t xml:space="preserve">   Capital Improvement Investment</t>
  </si>
  <si>
    <t xml:space="preserve">   Other Fixed Monthly Costs</t>
  </si>
  <si>
    <t>Form 2.1: Fixed Monthly Fee with Capital Improvement Investment by Contractor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</si>
</sst>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44" fontId="4" fillId="0" borderId="10" xfId="44" applyFont="1" applyFill="1" applyBorder="1" applyAlignment="1" applyProtection="1">
      <alignment/>
      <protection locked="0"/>
    </xf>
    <xf numFmtId="44" fontId="4" fillId="0" borderId="11" xfId="44" applyFont="1" applyFill="1" applyBorder="1" applyAlignment="1" applyProtection="1">
      <alignment/>
      <protection locked="0"/>
    </xf>
    <xf numFmtId="0" fontId="3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4" fillId="0" borderId="0" xfId="0" applyFont="1" applyFill="1" applyAlignment="1" applyProtection="1">
      <alignment horizontal="center"/>
      <protection/>
    </xf>
    <xf numFmtId="0" fontId="34" fillId="33" borderId="12" xfId="0" applyFont="1" applyFill="1" applyBorder="1" applyAlignment="1" applyProtection="1">
      <alignment/>
      <protection/>
    </xf>
    <xf numFmtId="0" fontId="34" fillId="33" borderId="13" xfId="0" applyFont="1" applyFill="1" applyBorder="1" applyAlignment="1" applyProtection="1">
      <alignment horizontal="center"/>
      <protection/>
    </xf>
    <xf numFmtId="0" fontId="34" fillId="0" borderId="0" xfId="0" applyFont="1" applyAlignment="1" applyProtection="1">
      <alignment horizontal="center" wrapText="1"/>
      <protection/>
    </xf>
    <xf numFmtId="0" fontId="34" fillId="0" borderId="0" xfId="0" applyFont="1" applyAlignment="1" applyProtection="1">
      <alignment horizontal="center"/>
      <protection/>
    </xf>
    <xf numFmtId="0" fontId="0" fillId="33" borderId="14" xfId="0" applyFill="1" applyBorder="1" applyAlignment="1" applyProtection="1">
      <alignment/>
      <protection/>
    </xf>
    <xf numFmtId="0" fontId="34" fillId="33" borderId="15" xfId="0" applyFont="1" applyFill="1" applyBorder="1" applyAlignment="1" applyProtection="1">
      <alignment horizontal="left"/>
      <protection/>
    </xf>
    <xf numFmtId="44" fontId="4" fillId="33" borderId="10" xfId="44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4" fillId="0" borderId="0" xfId="0" applyFont="1" applyAlignment="1" applyProtection="1">
      <alignment horizontal="left"/>
      <protection/>
    </xf>
    <xf numFmtId="0" fontId="34" fillId="33" borderId="12" xfId="0" applyFont="1" applyFill="1" applyBorder="1" applyAlignment="1" applyProtection="1">
      <alignment horizontal="left"/>
      <protection/>
    </xf>
    <xf numFmtId="0" fontId="34" fillId="33" borderId="16" xfId="0" applyFont="1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/>
      <protection/>
    </xf>
    <xf numFmtId="0" fontId="34" fillId="33" borderId="18" xfId="0" applyFont="1" applyFill="1" applyBorder="1" applyAlignment="1" applyProtection="1">
      <alignment horizontal="left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12" xfId="0" applyFont="1" applyFill="1" applyBorder="1" applyAlignment="1" applyProtection="1">
      <alignment horizontal="center" wrapText="1"/>
      <protection/>
    </xf>
    <xf numFmtId="0" fontId="34" fillId="33" borderId="16" xfId="0" applyFont="1" applyFill="1" applyBorder="1" applyAlignment="1" applyProtection="1">
      <alignment horizontal="center" wrapText="1"/>
      <protection/>
    </xf>
    <xf numFmtId="0" fontId="34" fillId="33" borderId="19" xfId="0" applyFont="1" applyFill="1" applyBorder="1" applyAlignment="1" applyProtection="1">
      <alignment horizontal="center" wrapText="1"/>
      <protection/>
    </xf>
    <xf numFmtId="0" fontId="34" fillId="33" borderId="18" xfId="0" applyFont="1" applyFill="1" applyBorder="1" applyAlignment="1" applyProtection="1">
      <alignment horizontal="center" wrapText="1"/>
      <protection/>
    </xf>
    <xf numFmtId="0" fontId="34" fillId="33" borderId="0" xfId="0" applyFont="1" applyFill="1" applyBorder="1" applyAlignment="1" applyProtection="1">
      <alignment horizontal="center" wrapText="1"/>
      <protection/>
    </xf>
    <xf numFmtId="0" fontId="34" fillId="33" borderId="20" xfId="0" applyFont="1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44" fontId="0" fillId="33" borderId="14" xfId="44" applyFont="1" applyFill="1" applyBorder="1" applyAlignment="1" applyProtection="1">
      <alignment/>
      <protection/>
    </xf>
    <xf numFmtId="44" fontId="0" fillId="33" borderId="11" xfId="44" applyFont="1" applyFill="1" applyBorder="1" applyAlignment="1" applyProtection="1">
      <alignment/>
      <protection/>
    </xf>
    <xf numFmtId="3" fontId="0" fillId="33" borderId="21" xfId="0" applyNumberFormat="1" applyFill="1" applyBorder="1" applyAlignment="1" applyProtection="1">
      <alignment/>
      <protection/>
    </xf>
    <xf numFmtId="44" fontId="0" fillId="33" borderId="21" xfId="44" applyNumberFormat="1" applyFont="1" applyFill="1" applyBorder="1" applyAlignment="1" applyProtection="1">
      <alignment horizontal="center"/>
      <protection/>
    </xf>
    <xf numFmtId="44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44" fontId="0" fillId="0" borderId="0" xfId="44" applyFont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44" fontId="4" fillId="33" borderId="14" xfId="44" applyFont="1" applyFill="1" applyBorder="1" applyAlignment="1" applyProtection="1">
      <alignment horizontal="center"/>
      <protection/>
    </xf>
    <xf numFmtId="44" fontId="0" fillId="33" borderId="10" xfId="44" applyFont="1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44" fontId="0" fillId="33" borderId="15" xfId="44" applyFont="1" applyFill="1" applyBorder="1" applyAlignment="1" applyProtection="1">
      <alignment/>
      <protection/>
    </xf>
    <xf numFmtId="44" fontId="0" fillId="33" borderId="22" xfId="44" applyFont="1" applyFill="1" applyBorder="1" applyAlignment="1" applyProtection="1">
      <alignment/>
      <protection/>
    </xf>
    <xf numFmtId="44" fontId="4" fillId="33" borderId="10" xfId="44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9" fontId="0" fillId="0" borderId="0" xfId="0" applyNumberFormat="1" applyFill="1" applyBorder="1" applyAlignment="1" applyProtection="1">
      <alignment/>
      <protection/>
    </xf>
    <xf numFmtId="44" fontId="0" fillId="0" borderId="0" xfId="44" applyFont="1" applyFill="1" applyBorder="1" applyAlignment="1" applyProtection="1">
      <alignment/>
      <protection/>
    </xf>
    <xf numFmtId="44" fontId="36" fillId="0" borderId="0" xfId="44" applyFont="1" applyFill="1" applyBorder="1" applyAlignment="1" applyProtection="1">
      <alignment/>
      <protection/>
    </xf>
    <xf numFmtId="164" fontId="0" fillId="0" borderId="0" xfId="44" applyNumberFormat="1" applyFont="1" applyFill="1" applyBorder="1" applyAlignment="1" applyProtection="1">
      <alignment horizontal="center"/>
      <protection/>
    </xf>
    <xf numFmtId="0" fontId="34" fillId="0" borderId="22" xfId="0" applyFont="1" applyFill="1" applyBorder="1" applyAlignment="1" applyProtection="1">
      <alignment horizontal="left"/>
      <protection/>
    </xf>
    <xf numFmtId="0" fontId="34" fillId="33" borderId="14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/>
      <protection/>
    </xf>
    <xf numFmtId="0" fontId="34" fillId="33" borderId="21" xfId="0" applyFont="1" applyFill="1" applyBorder="1" applyAlignment="1" applyProtection="1">
      <alignment horizontal="center" wrapText="1"/>
      <protection/>
    </xf>
    <xf numFmtId="44" fontId="34" fillId="33" borderId="21" xfId="44" applyNumberFormat="1" applyFont="1" applyFill="1" applyBorder="1" applyAlignment="1" applyProtection="1">
      <alignment horizontal="center"/>
      <protection/>
    </xf>
    <xf numFmtId="0" fontId="34" fillId="33" borderId="10" xfId="0" applyFont="1" applyFill="1" applyBorder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4" fillId="0" borderId="0" xfId="0" applyFont="1" applyAlignment="1" applyProtection="1">
      <alignment horizontal="center"/>
      <protection/>
    </xf>
    <xf numFmtId="0" fontId="34" fillId="33" borderId="14" xfId="0" applyFont="1" applyFill="1" applyBorder="1" applyAlignment="1" applyProtection="1">
      <alignment horizontal="center"/>
      <protection/>
    </xf>
    <xf numFmtId="0" fontId="34" fillId="33" borderId="11" xfId="0" applyFont="1" applyFill="1" applyBorder="1" applyAlignment="1" applyProtection="1">
      <alignment horizontal="center"/>
      <protection/>
    </xf>
    <xf numFmtId="0" fontId="34" fillId="33" borderId="1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140625" defaultRowHeight="15"/>
  <cols>
    <col min="1" max="1" width="32.57421875" style="4" customWidth="1"/>
    <col min="2" max="2" width="40.421875" style="4" bestFit="1" customWidth="1"/>
    <col min="3" max="3" width="14.140625" style="4" bestFit="1" customWidth="1"/>
    <col min="4" max="4" width="9.8515625" style="4" customWidth="1"/>
    <col min="5" max="5" width="9.7109375" style="4" bestFit="1" customWidth="1"/>
    <col min="6" max="6" width="11.28125" style="4" customWidth="1"/>
    <col min="7" max="7" width="16.8515625" style="13" customWidth="1"/>
    <col min="8" max="8" width="12.8515625" style="13" customWidth="1"/>
    <col min="9" max="9" width="12.57421875" style="4" bestFit="1" customWidth="1"/>
    <col min="10" max="10" width="9.140625" style="4" customWidth="1"/>
    <col min="11" max="11" width="11.57421875" style="4" bestFit="1" customWidth="1"/>
    <col min="12" max="13" width="9.140625" style="4" customWidth="1"/>
    <col min="14" max="14" width="21.57421875" style="4" bestFit="1" customWidth="1"/>
    <col min="15" max="16384" width="9.140625" style="4" customWidth="1"/>
  </cols>
  <sheetData>
    <row r="1" spans="1:8" ht="15">
      <c r="A1" s="3" t="s">
        <v>51</v>
      </c>
      <c r="D1" s="55"/>
      <c r="E1" s="55"/>
      <c r="F1" s="55"/>
      <c r="G1" s="5"/>
      <c r="H1" s="5"/>
    </row>
    <row r="2" spans="1:8" ht="15">
      <c r="A2" s="6" t="s">
        <v>0</v>
      </c>
      <c r="B2" s="7" t="s">
        <v>22</v>
      </c>
      <c r="C2" s="8"/>
      <c r="D2" s="9"/>
      <c r="E2" s="9"/>
      <c r="F2" s="9"/>
      <c r="G2" s="5"/>
      <c r="H2" s="5"/>
    </row>
    <row r="3" spans="1:8" ht="15">
      <c r="A3" s="10" t="s">
        <v>49</v>
      </c>
      <c r="B3" s="1">
        <v>0</v>
      </c>
      <c r="C3" s="8"/>
      <c r="D3" s="9"/>
      <c r="E3" s="9"/>
      <c r="F3" s="9"/>
      <c r="G3" s="5"/>
      <c r="H3" s="5"/>
    </row>
    <row r="4" spans="1:8" ht="15">
      <c r="A4" s="10" t="s">
        <v>50</v>
      </c>
      <c r="B4" s="1">
        <v>0</v>
      </c>
      <c r="C4" s="8"/>
      <c r="D4" s="9"/>
      <c r="E4" s="9"/>
      <c r="F4" s="9"/>
      <c r="G4" s="5"/>
      <c r="H4" s="5"/>
    </row>
    <row r="5" spans="1:2" ht="15">
      <c r="A5" s="11" t="s">
        <v>1</v>
      </c>
      <c r="B5" s="12">
        <f>SUM(B3:B4)</f>
        <v>0</v>
      </c>
    </row>
    <row r="6" spans="1:2" ht="15">
      <c r="A6" s="14"/>
      <c r="B6" s="9"/>
    </row>
    <row r="7" spans="1:2" ht="15">
      <c r="A7" s="3" t="s">
        <v>42</v>
      </c>
      <c r="B7" s="9"/>
    </row>
    <row r="8" spans="1:8" ht="15">
      <c r="A8" s="15"/>
      <c r="B8" s="16"/>
      <c r="C8" s="56" t="s">
        <v>2</v>
      </c>
      <c r="D8" s="57"/>
      <c r="E8" s="58"/>
      <c r="F8" s="17"/>
      <c r="G8" s="17"/>
      <c r="H8" s="4"/>
    </row>
    <row r="9" spans="1:8" ht="90">
      <c r="A9" s="18" t="s">
        <v>0</v>
      </c>
      <c r="B9" s="19"/>
      <c r="C9" s="20" t="s">
        <v>3</v>
      </c>
      <c r="D9" s="21" t="s">
        <v>44</v>
      </c>
      <c r="E9" s="7" t="s">
        <v>4</v>
      </c>
      <c r="F9" s="22" t="s">
        <v>30</v>
      </c>
      <c r="G9" s="22" t="s">
        <v>23</v>
      </c>
      <c r="H9" s="4"/>
    </row>
    <row r="10" spans="1:8" ht="15">
      <c r="A10" s="18" t="s">
        <v>18</v>
      </c>
      <c r="B10" s="19"/>
      <c r="C10" s="23"/>
      <c r="D10" s="24"/>
      <c r="E10" s="25"/>
      <c r="F10" s="26"/>
      <c r="G10" s="26"/>
      <c r="H10" s="4"/>
    </row>
    <row r="11" spans="1:8" ht="15">
      <c r="A11" s="18" t="s">
        <v>21</v>
      </c>
      <c r="B11" s="27" t="s">
        <v>41</v>
      </c>
      <c r="C11" s="28"/>
      <c r="D11" s="29"/>
      <c r="E11" s="1">
        <v>0</v>
      </c>
      <c r="F11" s="30">
        <v>18300</v>
      </c>
      <c r="G11" s="31">
        <f>E11*F11</f>
        <v>0</v>
      </c>
      <c r="H11" s="32"/>
    </row>
    <row r="12" spans="1:13" ht="15">
      <c r="A12" s="18" t="s">
        <v>20</v>
      </c>
      <c r="B12" s="27" t="s">
        <v>40</v>
      </c>
      <c r="C12" s="28"/>
      <c r="D12" s="29"/>
      <c r="E12" s="1">
        <v>0</v>
      </c>
      <c r="F12" s="30">
        <v>18300</v>
      </c>
      <c r="G12" s="31">
        <f aca="true" t="shared" si="0" ref="G12:G22">E12*F12</f>
        <v>0</v>
      </c>
      <c r="H12" s="4"/>
      <c r="M12" s="33"/>
    </row>
    <row r="13" spans="1:13" ht="15">
      <c r="A13" s="34"/>
      <c r="B13" s="27" t="s">
        <v>16</v>
      </c>
      <c r="C13" s="28"/>
      <c r="D13" s="29"/>
      <c r="E13" s="1">
        <v>0</v>
      </c>
      <c r="F13" s="30">
        <v>18300</v>
      </c>
      <c r="G13" s="31">
        <f t="shared" si="0"/>
        <v>0</v>
      </c>
      <c r="H13" s="32"/>
      <c r="M13" s="35"/>
    </row>
    <row r="14" spans="1:8" ht="15">
      <c r="A14" s="18" t="s">
        <v>19</v>
      </c>
      <c r="B14" s="27" t="s">
        <v>5</v>
      </c>
      <c r="C14" s="28"/>
      <c r="D14" s="29"/>
      <c r="E14" s="1">
        <v>0</v>
      </c>
      <c r="F14" s="30">
        <v>10</v>
      </c>
      <c r="G14" s="31">
        <f t="shared" si="0"/>
        <v>0</v>
      </c>
      <c r="H14" s="32"/>
    </row>
    <row r="15" spans="1:8" ht="15">
      <c r="A15" s="36"/>
      <c r="B15" s="27" t="s">
        <v>6</v>
      </c>
      <c r="C15" s="28"/>
      <c r="D15" s="29"/>
      <c r="E15" s="1">
        <v>0</v>
      </c>
      <c r="F15" s="30">
        <v>5</v>
      </c>
      <c r="G15" s="31">
        <f t="shared" si="0"/>
        <v>0</v>
      </c>
      <c r="H15" s="4"/>
    </row>
    <row r="16" spans="1:8" ht="15">
      <c r="A16" s="36"/>
      <c r="B16" s="27" t="s">
        <v>7</v>
      </c>
      <c r="C16" s="28"/>
      <c r="D16" s="29"/>
      <c r="E16" s="1">
        <v>0</v>
      </c>
      <c r="F16" s="30">
        <v>5</v>
      </c>
      <c r="G16" s="31">
        <f t="shared" si="0"/>
        <v>0</v>
      </c>
      <c r="H16" s="4"/>
    </row>
    <row r="17" spans="1:8" ht="15">
      <c r="A17" s="36"/>
      <c r="B17" s="27" t="s">
        <v>8</v>
      </c>
      <c r="C17" s="28"/>
      <c r="D17" s="29"/>
      <c r="E17" s="1">
        <v>0</v>
      </c>
      <c r="F17" s="30">
        <v>5</v>
      </c>
      <c r="G17" s="31">
        <f t="shared" si="0"/>
        <v>0</v>
      </c>
      <c r="H17" s="4"/>
    </row>
    <row r="18" spans="1:8" ht="15">
      <c r="A18" s="36"/>
      <c r="B18" s="27" t="s">
        <v>9</v>
      </c>
      <c r="C18" s="28"/>
      <c r="D18" s="29"/>
      <c r="E18" s="1">
        <v>0</v>
      </c>
      <c r="F18" s="30">
        <v>20</v>
      </c>
      <c r="G18" s="31">
        <f t="shared" si="0"/>
        <v>0</v>
      </c>
      <c r="H18" s="4"/>
    </row>
    <row r="19" spans="1:8" ht="15">
      <c r="A19" s="36"/>
      <c r="B19" s="27" t="s">
        <v>10</v>
      </c>
      <c r="C19" s="28"/>
      <c r="D19" s="29"/>
      <c r="E19" s="1">
        <v>0</v>
      </c>
      <c r="F19" s="30">
        <v>10</v>
      </c>
      <c r="G19" s="31">
        <f t="shared" si="0"/>
        <v>0</v>
      </c>
      <c r="H19" s="4"/>
    </row>
    <row r="20" spans="1:8" ht="15">
      <c r="A20" s="36"/>
      <c r="B20" s="27" t="s">
        <v>11</v>
      </c>
      <c r="C20" s="28"/>
      <c r="D20" s="29"/>
      <c r="E20" s="1">
        <v>0</v>
      </c>
      <c r="F20" s="30">
        <v>30</v>
      </c>
      <c r="G20" s="31">
        <f t="shared" si="0"/>
        <v>0</v>
      </c>
      <c r="H20" s="4"/>
    </row>
    <row r="21" spans="1:8" ht="15">
      <c r="A21" s="36"/>
      <c r="B21" s="27" t="s">
        <v>12</v>
      </c>
      <c r="C21" s="28"/>
      <c r="D21" s="29"/>
      <c r="E21" s="1">
        <v>0</v>
      </c>
      <c r="F21" s="30">
        <v>30</v>
      </c>
      <c r="G21" s="31">
        <f t="shared" si="0"/>
        <v>0</v>
      </c>
      <c r="H21" s="32"/>
    </row>
    <row r="22" spans="1:8" ht="15">
      <c r="A22" s="36"/>
      <c r="B22" s="27" t="s">
        <v>13</v>
      </c>
      <c r="C22" s="28"/>
      <c r="D22" s="29"/>
      <c r="E22" s="1">
        <v>0</v>
      </c>
      <c r="F22" s="30">
        <v>110</v>
      </c>
      <c r="G22" s="31">
        <f t="shared" si="0"/>
        <v>0</v>
      </c>
      <c r="H22" s="4"/>
    </row>
    <row r="23" spans="1:8" ht="15">
      <c r="A23" s="36"/>
      <c r="B23" s="27" t="s">
        <v>38</v>
      </c>
      <c r="C23" s="37" t="s">
        <v>46</v>
      </c>
      <c r="D23" s="29"/>
      <c r="E23" s="38"/>
      <c r="F23" s="30">
        <v>200</v>
      </c>
      <c r="G23" s="31">
        <v>0</v>
      </c>
      <c r="H23" s="4"/>
    </row>
    <row r="24" spans="1:8" ht="15">
      <c r="A24" s="36"/>
      <c r="B24" s="27" t="s">
        <v>39</v>
      </c>
      <c r="C24" s="37" t="s">
        <v>46</v>
      </c>
      <c r="D24" s="29"/>
      <c r="E24" s="38"/>
      <c r="F24" s="30">
        <v>150</v>
      </c>
      <c r="G24" s="31">
        <v>0</v>
      </c>
      <c r="H24" s="4"/>
    </row>
    <row r="25" spans="1:8" ht="15">
      <c r="A25" s="36"/>
      <c r="B25" s="27" t="s">
        <v>36</v>
      </c>
      <c r="C25" s="37" t="s">
        <v>46</v>
      </c>
      <c r="D25" s="29"/>
      <c r="E25" s="38"/>
      <c r="F25" s="30">
        <v>420</v>
      </c>
      <c r="G25" s="31">
        <v>0</v>
      </c>
      <c r="H25" s="4"/>
    </row>
    <row r="26" spans="1:8" ht="15">
      <c r="A26" s="36"/>
      <c r="B26" s="27" t="s">
        <v>37</v>
      </c>
      <c r="C26" s="37" t="s">
        <v>46</v>
      </c>
      <c r="D26" s="29"/>
      <c r="E26" s="29"/>
      <c r="F26" s="30">
        <v>5</v>
      </c>
      <c r="G26" s="31">
        <v>0</v>
      </c>
      <c r="H26" s="4"/>
    </row>
    <row r="27" spans="1:8" ht="15">
      <c r="A27" s="36"/>
      <c r="B27" s="27" t="s">
        <v>31</v>
      </c>
      <c r="C27" s="37" t="s">
        <v>45</v>
      </c>
      <c r="D27" s="29"/>
      <c r="E27" s="29"/>
      <c r="F27" s="30">
        <v>70</v>
      </c>
      <c r="G27" s="31">
        <v>0</v>
      </c>
      <c r="H27" s="4"/>
    </row>
    <row r="28" spans="1:8" ht="15">
      <c r="A28" s="36"/>
      <c r="B28" s="27" t="s">
        <v>32</v>
      </c>
      <c r="C28" s="37" t="s">
        <v>45</v>
      </c>
      <c r="D28" s="29"/>
      <c r="E28" s="29"/>
      <c r="F28" s="30">
        <v>50</v>
      </c>
      <c r="G28" s="31">
        <v>0</v>
      </c>
      <c r="H28" s="4"/>
    </row>
    <row r="29" spans="1:8" ht="15">
      <c r="A29" s="36"/>
      <c r="B29" s="27" t="s">
        <v>33</v>
      </c>
      <c r="C29" s="37" t="s">
        <v>45</v>
      </c>
      <c r="D29" s="29"/>
      <c r="E29" s="29"/>
      <c r="F29" s="30">
        <v>10</v>
      </c>
      <c r="G29" s="31">
        <v>0</v>
      </c>
      <c r="H29" s="4"/>
    </row>
    <row r="30" spans="1:8" ht="15">
      <c r="A30" s="36"/>
      <c r="B30" s="27" t="s">
        <v>34</v>
      </c>
      <c r="C30" s="37" t="s">
        <v>45</v>
      </c>
      <c r="D30" s="29"/>
      <c r="E30" s="29"/>
      <c r="F30" s="30">
        <v>320</v>
      </c>
      <c r="G30" s="31">
        <v>0</v>
      </c>
      <c r="H30" s="4"/>
    </row>
    <row r="31" spans="1:8" ht="15">
      <c r="A31" s="36"/>
      <c r="B31" s="27" t="s">
        <v>35</v>
      </c>
      <c r="C31" s="37" t="s">
        <v>45</v>
      </c>
      <c r="D31" s="29"/>
      <c r="E31" s="29"/>
      <c r="F31" s="30">
        <v>320</v>
      </c>
      <c r="G31" s="31">
        <v>0</v>
      </c>
      <c r="H31" s="4"/>
    </row>
    <row r="32" spans="1:8" ht="15">
      <c r="A32" s="36"/>
      <c r="B32" s="27" t="s">
        <v>14</v>
      </c>
      <c r="C32" s="28"/>
      <c r="D32" s="2">
        <v>0</v>
      </c>
      <c r="E32" s="38"/>
      <c r="F32" s="30">
        <v>10</v>
      </c>
      <c r="G32" s="31">
        <f>D32*F32</f>
        <v>0</v>
      </c>
      <c r="H32" s="4"/>
    </row>
    <row r="33" spans="1:8" ht="15">
      <c r="A33" s="34"/>
      <c r="B33" s="39" t="s">
        <v>15</v>
      </c>
      <c r="C33" s="40"/>
      <c r="D33" s="41"/>
      <c r="E33" s="42" t="s">
        <v>45</v>
      </c>
      <c r="F33" s="30">
        <v>100</v>
      </c>
      <c r="G33" s="31">
        <v>0</v>
      </c>
      <c r="H33" s="4"/>
    </row>
    <row r="34" spans="1:8" s="13" customFormat="1" ht="15">
      <c r="A34" s="43"/>
      <c r="B34" s="43"/>
      <c r="C34" s="44"/>
      <c r="D34" s="45"/>
      <c r="E34" s="45"/>
      <c r="F34" s="46"/>
      <c r="G34" s="43"/>
      <c r="H34" s="47"/>
    </row>
    <row r="35" spans="1:8" ht="15">
      <c r="A35" s="48" t="s">
        <v>24</v>
      </c>
      <c r="G35" s="4"/>
      <c r="H35" s="4"/>
    </row>
    <row r="36" spans="1:8" ht="45">
      <c r="A36" s="49"/>
      <c r="B36" s="50"/>
      <c r="C36" s="51" t="s">
        <v>24</v>
      </c>
      <c r="G36" s="4"/>
      <c r="H36" s="4"/>
    </row>
    <row r="37" spans="1:8" ht="15">
      <c r="A37" s="15" t="s">
        <v>25</v>
      </c>
      <c r="B37" s="50"/>
      <c r="C37" s="52">
        <f>B5</f>
        <v>0</v>
      </c>
      <c r="G37" s="4"/>
      <c r="H37" s="4"/>
    </row>
    <row r="38" spans="1:8" ht="15">
      <c r="A38" s="18" t="s">
        <v>26</v>
      </c>
      <c r="B38" s="50" t="s">
        <v>28</v>
      </c>
      <c r="C38" s="31">
        <f>G11</f>
        <v>0</v>
      </c>
      <c r="G38" s="4"/>
      <c r="H38" s="32"/>
    </row>
    <row r="39" spans="1:8" ht="15">
      <c r="A39" s="18"/>
      <c r="B39" s="50" t="s">
        <v>17</v>
      </c>
      <c r="C39" s="31">
        <f>G12+G13</f>
        <v>0</v>
      </c>
      <c r="G39" s="4"/>
      <c r="H39" s="4"/>
    </row>
    <row r="40" spans="1:8" ht="15">
      <c r="A40" s="18"/>
      <c r="B40" s="53" t="s">
        <v>29</v>
      </c>
      <c r="C40" s="52">
        <f>C39+C38</f>
        <v>0</v>
      </c>
      <c r="G40" s="4"/>
      <c r="H40" s="4"/>
    </row>
    <row r="41" spans="1:8" ht="15">
      <c r="A41" s="18"/>
      <c r="B41" s="53" t="s">
        <v>19</v>
      </c>
      <c r="C41" s="52">
        <f>SUM(G14:G33)</f>
        <v>0</v>
      </c>
      <c r="G41" s="4"/>
      <c r="H41" s="4"/>
    </row>
    <row r="42" spans="1:8" ht="15">
      <c r="A42" s="11" t="s">
        <v>27</v>
      </c>
      <c r="B42" s="50"/>
      <c r="C42" s="52">
        <f>C41+C40+C37</f>
        <v>0</v>
      </c>
      <c r="G42" s="4"/>
      <c r="H42" s="4"/>
    </row>
    <row r="43" spans="1:8" s="13" customFormat="1" ht="15">
      <c r="A43" s="43"/>
      <c r="B43" s="43"/>
      <c r="C43" s="44"/>
      <c r="D43" s="45"/>
      <c r="E43" s="45"/>
      <c r="F43" s="46"/>
      <c r="G43" s="43"/>
      <c r="H43" s="47"/>
    </row>
    <row r="44" ht="15">
      <c r="A44" s="54" t="s">
        <v>47</v>
      </c>
    </row>
    <row r="45" ht="15">
      <c r="A45" s="54" t="s">
        <v>48</v>
      </c>
    </row>
  </sheetData>
  <sheetProtection sheet="1" objects="1" scenarios="1"/>
  <mergeCells count="2">
    <mergeCell ref="D1:F1"/>
    <mergeCell ref="C8:E8"/>
  </mergeCells>
  <printOptions horizontalCentered="1"/>
  <pageMargins left="0.45" right="0.45" top="0.75" bottom="0.75" header="0.3" footer="0.3"/>
  <pageSetup horizontalDpi="600" verticalDpi="600" orientation="landscape" scale="66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SheetLayoutView="100" zoomScalePageLayoutView="0" workbookViewId="0" topLeftCell="A15">
      <selection activeCell="K33" sqref="K33"/>
    </sheetView>
  </sheetViews>
  <sheetFormatPr defaultColWidth="9.140625" defaultRowHeight="15"/>
  <cols>
    <col min="1" max="1" width="32.57421875" style="4" customWidth="1"/>
    <col min="2" max="2" width="40.421875" style="4" bestFit="1" customWidth="1"/>
    <col min="3" max="3" width="14.140625" style="4" bestFit="1" customWidth="1"/>
    <col min="4" max="4" width="9.8515625" style="4" customWidth="1"/>
    <col min="5" max="5" width="9.7109375" style="4" bestFit="1" customWidth="1"/>
    <col min="6" max="6" width="11.28125" style="4" customWidth="1"/>
    <col min="7" max="7" width="16.8515625" style="13" customWidth="1"/>
    <col min="8" max="8" width="12.8515625" style="13" customWidth="1"/>
    <col min="9" max="9" width="12.57421875" style="4" bestFit="1" customWidth="1"/>
    <col min="10" max="10" width="9.140625" style="4" customWidth="1"/>
    <col min="11" max="11" width="11.57421875" style="4" bestFit="1" customWidth="1"/>
    <col min="12" max="13" width="9.140625" style="4" customWidth="1"/>
    <col min="14" max="14" width="21.57421875" style="4" bestFit="1" customWidth="1"/>
    <col min="15" max="16384" width="9.140625" style="4" customWidth="1"/>
  </cols>
  <sheetData>
    <row r="1" spans="1:8" ht="15">
      <c r="A1" s="3" t="s">
        <v>43</v>
      </c>
      <c r="D1" s="55"/>
      <c r="E1" s="55"/>
      <c r="F1" s="55"/>
      <c r="G1" s="5"/>
      <c r="H1" s="5"/>
    </row>
    <row r="2" spans="1:8" ht="15">
      <c r="A2" s="6" t="s">
        <v>0</v>
      </c>
      <c r="B2" s="7" t="s">
        <v>22</v>
      </c>
      <c r="C2" s="8"/>
      <c r="D2" s="9"/>
      <c r="E2" s="9"/>
      <c r="F2" s="9"/>
      <c r="G2" s="5"/>
      <c r="H2" s="5"/>
    </row>
    <row r="3" spans="1:8" ht="15">
      <c r="A3" s="10" t="s">
        <v>49</v>
      </c>
      <c r="B3" s="12">
        <v>0</v>
      </c>
      <c r="C3" s="8"/>
      <c r="D3" s="9"/>
      <c r="E3" s="9"/>
      <c r="F3" s="9"/>
      <c r="G3" s="5"/>
      <c r="H3" s="5"/>
    </row>
    <row r="4" spans="1:8" ht="15">
      <c r="A4" s="10" t="s">
        <v>50</v>
      </c>
      <c r="B4" s="1">
        <v>0</v>
      </c>
      <c r="C4" s="8"/>
      <c r="D4" s="9"/>
      <c r="E4" s="9"/>
      <c r="F4" s="9"/>
      <c r="G4" s="5"/>
      <c r="H4" s="5"/>
    </row>
    <row r="5" spans="1:2" ht="15">
      <c r="A5" s="11" t="s">
        <v>1</v>
      </c>
      <c r="B5" s="12">
        <f>SUM(B3:B4)</f>
        <v>0</v>
      </c>
    </row>
    <row r="6" spans="1:2" ht="15">
      <c r="A6" s="14"/>
      <c r="B6" s="9"/>
    </row>
    <row r="7" spans="1:2" ht="15">
      <c r="A7" s="3" t="s">
        <v>42</v>
      </c>
      <c r="B7" s="9"/>
    </row>
    <row r="8" spans="1:8" ht="15">
      <c r="A8" s="15"/>
      <c r="B8" s="16"/>
      <c r="C8" s="56" t="s">
        <v>2</v>
      </c>
      <c r="D8" s="57"/>
      <c r="E8" s="58"/>
      <c r="F8" s="17"/>
      <c r="G8" s="17"/>
      <c r="H8" s="4"/>
    </row>
    <row r="9" spans="1:8" ht="90">
      <c r="A9" s="18" t="s">
        <v>0</v>
      </c>
      <c r="B9" s="19"/>
      <c r="C9" s="20" t="s">
        <v>3</v>
      </c>
      <c r="D9" s="21" t="s">
        <v>44</v>
      </c>
      <c r="E9" s="7" t="s">
        <v>4</v>
      </c>
      <c r="F9" s="22" t="s">
        <v>30</v>
      </c>
      <c r="G9" s="22" t="s">
        <v>23</v>
      </c>
      <c r="H9" s="4"/>
    </row>
    <row r="10" spans="1:8" ht="15">
      <c r="A10" s="18" t="s">
        <v>18</v>
      </c>
      <c r="B10" s="19"/>
      <c r="C10" s="23"/>
      <c r="D10" s="24"/>
      <c r="E10" s="25"/>
      <c r="F10" s="26"/>
      <c r="G10" s="26"/>
      <c r="H10" s="4"/>
    </row>
    <row r="11" spans="1:8" ht="15">
      <c r="A11" s="18" t="s">
        <v>21</v>
      </c>
      <c r="B11" s="27" t="s">
        <v>41</v>
      </c>
      <c r="C11" s="28"/>
      <c r="D11" s="29"/>
      <c r="E11" s="1">
        <v>0</v>
      </c>
      <c r="F11" s="30">
        <v>18300</v>
      </c>
      <c r="G11" s="31">
        <f>E11*F11</f>
        <v>0</v>
      </c>
      <c r="H11" s="32"/>
    </row>
    <row r="12" spans="1:13" ht="15">
      <c r="A12" s="18" t="s">
        <v>20</v>
      </c>
      <c r="B12" s="27" t="s">
        <v>40</v>
      </c>
      <c r="C12" s="28"/>
      <c r="D12" s="29"/>
      <c r="E12" s="1">
        <v>0</v>
      </c>
      <c r="F12" s="30">
        <v>18300</v>
      </c>
      <c r="G12" s="31">
        <f aca="true" t="shared" si="0" ref="G12:G22">E12*F12</f>
        <v>0</v>
      </c>
      <c r="H12" s="4"/>
      <c r="M12" s="33"/>
    </row>
    <row r="13" spans="1:13" ht="15">
      <c r="A13" s="34"/>
      <c r="B13" s="27" t="s">
        <v>16</v>
      </c>
      <c r="C13" s="28"/>
      <c r="D13" s="29"/>
      <c r="E13" s="1">
        <v>0</v>
      </c>
      <c r="F13" s="30">
        <v>18300</v>
      </c>
      <c r="G13" s="31">
        <f t="shared" si="0"/>
        <v>0</v>
      </c>
      <c r="H13" s="32"/>
      <c r="M13" s="35"/>
    </row>
    <row r="14" spans="1:8" ht="15">
      <c r="A14" s="18" t="s">
        <v>19</v>
      </c>
      <c r="B14" s="27" t="s">
        <v>5</v>
      </c>
      <c r="C14" s="28"/>
      <c r="D14" s="29"/>
      <c r="E14" s="1">
        <v>0</v>
      </c>
      <c r="F14" s="30">
        <v>10</v>
      </c>
      <c r="G14" s="31">
        <f t="shared" si="0"/>
        <v>0</v>
      </c>
      <c r="H14" s="32"/>
    </row>
    <row r="15" spans="1:8" ht="15">
      <c r="A15" s="36"/>
      <c r="B15" s="27" t="s">
        <v>6</v>
      </c>
      <c r="C15" s="28"/>
      <c r="D15" s="29"/>
      <c r="E15" s="1">
        <v>0</v>
      </c>
      <c r="F15" s="30">
        <v>5</v>
      </c>
      <c r="G15" s="31">
        <f t="shared" si="0"/>
        <v>0</v>
      </c>
      <c r="H15" s="4"/>
    </row>
    <row r="16" spans="1:8" ht="15">
      <c r="A16" s="36"/>
      <c r="B16" s="27" t="s">
        <v>7</v>
      </c>
      <c r="C16" s="28"/>
      <c r="D16" s="29"/>
      <c r="E16" s="1">
        <v>0</v>
      </c>
      <c r="F16" s="30">
        <v>5</v>
      </c>
      <c r="G16" s="31">
        <f t="shared" si="0"/>
        <v>0</v>
      </c>
      <c r="H16" s="4"/>
    </row>
    <row r="17" spans="1:8" ht="15">
      <c r="A17" s="36"/>
      <c r="B17" s="27" t="s">
        <v>8</v>
      </c>
      <c r="C17" s="28"/>
      <c r="D17" s="29"/>
      <c r="E17" s="1">
        <v>0</v>
      </c>
      <c r="F17" s="30">
        <v>5</v>
      </c>
      <c r="G17" s="31">
        <f t="shared" si="0"/>
        <v>0</v>
      </c>
      <c r="H17" s="4"/>
    </row>
    <row r="18" spans="1:8" ht="15">
      <c r="A18" s="36"/>
      <c r="B18" s="27" t="s">
        <v>9</v>
      </c>
      <c r="C18" s="28"/>
      <c r="D18" s="29"/>
      <c r="E18" s="1">
        <v>0</v>
      </c>
      <c r="F18" s="30">
        <v>20</v>
      </c>
      <c r="G18" s="31">
        <f t="shared" si="0"/>
        <v>0</v>
      </c>
      <c r="H18" s="4"/>
    </row>
    <row r="19" spans="1:8" ht="15">
      <c r="A19" s="36"/>
      <c r="B19" s="27" t="s">
        <v>10</v>
      </c>
      <c r="C19" s="28"/>
      <c r="D19" s="29"/>
      <c r="E19" s="1">
        <v>0</v>
      </c>
      <c r="F19" s="30">
        <v>10</v>
      </c>
      <c r="G19" s="31">
        <f t="shared" si="0"/>
        <v>0</v>
      </c>
      <c r="H19" s="4"/>
    </row>
    <row r="20" spans="1:8" ht="15">
      <c r="A20" s="36"/>
      <c r="B20" s="27" t="s">
        <v>11</v>
      </c>
      <c r="C20" s="28"/>
      <c r="D20" s="29"/>
      <c r="E20" s="1">
        <v>0</v>
      </c>
      <c r="F20" s="30">
        <v>30</v>
      </c>
      <c r="G20" s="31">
        <f t="shared" si="0"/>
        <v>0</v>
      </c>
      <c r="H20" s="4"/>
    </row>
    <row r="21" spans="1:8" ht="15">
      <c r="A21" s="36"/>
      <c r="B21" s="27" t="s">
        <v>12</v>
      </c>
      <c r="C21" s="28"/>
      <c r="D21" s="29"/>
      <c r="E21" s="1">
        <v>0</v>
      </c>
      <c r="F21" s="30">
        <v>30</v>
      </c>
      <c r="G21" s="31">
        <f t="shared" si="0"/>
        <v>0</v>
      </c>
      <c r="H21" s="32"/>
    </row>
    <row r="22" spans="1:8" ht="15">
      <c r="A22" s="36"/>
      <c r="B22" s="27" t="s">
        <v>13</v>
      </c>
      <c r="C22" s="28"/>
      <c r="D22" s="29"/>
      <c r="E22" s="1">
        <v>0</v>
      </c>
      <c r="F22" s="30">
        <v>110</v>
      </c>
      <c r="G22" s="31">
        <f t="shared" si="0"/>
        <v>0</v>
      </c>
      <c r="H22" s="4"/>
    </row>
    <row r="23" spans="1:8" ht="15">
      <c r="A23" s="36"/>
      <c r="B23" s="27" t="s">
        <v>38</v>
      </c>
      <c r="C23" s="37" t="s">
        <v>46</v>
      </c>
      <c r="D23" s="29"/>
      <c r="E23" s="38"/>
      <c r="F23" s="30">
        <v>200</v>
      </c>
      <c r="G23" s="31">
        <v>0</v>
      </c>
      <c r="H23" s="4"/>
    </row>
    <row r="24" spans="1:8" ht="15">
      <c r="A24" s="36"/>
      <c r="B24" s="27" t="s">
        <v>39</v>
      </c>
      <c r="C24" s="37" t="s">
        <v>46</v>
      </c>
      <c r="D24" s="29"/>
      <c r="E24" s="38"/>
      <c r="F24" s="30">
        <v>150</v>
      </c>
      <c r="G24" s="31">
        <v>0</v>
      </c>
      <c r="H24" s="4"/>
    </row>
    <row r="25" spans="1:8" ht="15">
      <c r="A25" s="36"/>
      <c r="B25" s="27" t="s">
        <v>36</v>
      </c>
      <c r="C25" s="37" t="s">
        <v>46</v>
      </c>
      <c r="D25" s="29"/>
      <c r="E25" s="38"/>
      <c r="F25" s="30">
        <v>420</v>
      </c>
      <c r="G25" s="31">
        <v>0</v>
      </c>
      <c r="H25" s="4"/>
    </row>
    <row r="26" spans="1:8" ht="15">
      <c r="A26" s="36"/>
      <c r="B26" s="27" t="s">
        <v>37</v>
      </c>
      <c r="C26" s="37" t="s">
        <v>46</v>
      </c>
      <c r="D26" s="29"/>
      <c r="E26" s="29"/>
      <c r="F26" s="30">
        <v>5</v>
      </c>
      <c r="G26" s="31">
        <v>0</v>
      </c>
      <c r="H26" s="4"/>
    </row>
    <row r="27" spans="1:8" ht="15">
      <c r="A27" s="36"/>
      <c r="B27" s="27" t="s">
        <v>31</v>
      </c>
      <c r="C27" s="37" t="s">
        <v>45</v>
      </c>
      <c r="D27" s="29"/>
      <c r="E27" s="29"/>
      <c r="F27" s="30">
        <v>70</v>
      </c>
      <c r="G27" s="31">
        <v>0</v>
      </c>
      <c r="H27" s="4"/>
    </row>
    <row r="28" spans="1:8" ht="15">
      <c r="A28" s="36"/>
      <c r="B28" s="27" t="s">
        <v>32</v>
      </c>
      <c r="C28" s="37" t="s">
        <v>45</v>
      </c>
      <c r="D28" s="29"/>
      <c r="E28" s="29"/>
      <c r="F28" s="30">
        <v>50</v>
      </c>
      <c r="G28" s="31">
        <v>0</v>
      </c>
      <c r="H28" s="4"/>
    </row>
    <row r="29" spans="1:8" ht="15">
      <c r="A29" s="36"/>
      <c r="B29" s="27" t="s">
        <v>33</v>
      </c>
      <c r="C29" s="37" t="s">
        <v>45</v>
      </c>
      <c r="D29" s="29"/>
      <c r="E29" s="29"/>
      <c r="F29" s="30">
        <v>10</v>
      </c>
      <c r="G29" s="31">
        <v>0</v>
      </c>
      <c r="H29" s="4"/>
    </row>
    <row r="30" spans="1:8" ht="15">
      <c r="A30" s="36"/>
      <c r="B30" s="27" t="s">
        <v>34</v>
      </c>
      <c r="C30" s="37" t="s">
        <v>45</v>
      </c>
      <c r="D30" s="29"/>
      <c r="E30" s="29"/>
      <c r="F30" s="30">
        <v>320</v>
      </c>
      <c r="G30" s="31">
        <v>0</v>
      </c>
      <c r="H30" s="4"/>
    </row>
    <row r="31" spans="1:8" ht="15">
      <c r="A31" s="36"/>
      <c r="B31" s="27" t="s">
        <v>35</v>
      </c>
      <c r="C31" s="37" t="s">
        <v>45</v>
      </c>
      <c r="D31" s="29"/>
      <c r="E31" s="29"/>
      <c r="F31" s="30">
        <v>320</v>
      </c>
      <c r="G31" s="31">
        <v>0</v>
      </c>
      <c r="H31" s="4"/>
    </row>
    <row r="32" spans="1:8" ht="15">
      <c r="A32" s="36"/>
      <c r="B32" s="27" t="s">
        <v>14</v>
      </c>
      <c r="C32" s="28"/>
      <c r="D32" s="2">
        <v>0</v>
      </c>
      <c r="E32" s="38"/>
      <c r="F32" s="30">
        <v>10</v>
      </c>
      <c r="G32" s="31">
        <f>D32*F32</f>
        <v>0</v>
      </c>
      <c r="H32" s="4"/>
    </row>
    <row r="33" spans="1:8" ht="15">
      <c r="A33" s="34"/>
      <c r="B33" s="39" t="s">
        <v>15</v>
      </c>
      <c r="C33" s="40"/>
      <c r="D33" s="41"/>
      <c r="E33" s="42" t="s">
        <v>45</v>
      </c>
      <c r="F33" s="30">
        <v>100</v>
      </c>
      <c r="G33" s="31">
        <v>0</v>
      </c>
      <c r="H33" s="4"/>
    </row>
    <row r="34" spans="1:8" s="13" customFormat="1" ht="15">
      <c r="A34" s="43"/>
      <c r="B34" s="43"/>
      <c r="C34" s="44"/>
      <c r="D34" s="45"/>
      <c r="E34" s="45"/>
      <c r="F34" s="46"/>
      <c r="G34" s="43"/>
      <c r="H34" s="47"/>
    </row>
    <row r="35" spans="1:8" ht="15">
      <c r="A35" s="48" t="s">
        <v>24</v>
      </c>
      <c r="G35" s="4"/>
      <c r="H35" s="4"/>
    </row>
    <row r="36" spans="1:8" ht="45">
      <c r="A36" s="49"/>
      <c r="B36" s="50"/>
      <c r="C36" s="51" t="s">
        <v>24</v>
      </c>
      <c r="G36" s="4"/>
      <c r="H36" s="4"/>
    </row>
    <row r="37" spans="1:8" ht="15">
      <c r="A37" s="15" t="s">
        <v>25</v>
      </c>
      <c r="B37" s="50"/>
      <c r="C37" s="52">
        <f>B5</f>
        <v>0</v>
      </c>
      <c r="G37" s="4"/>
      <c r="H37" s="4"/>
    </row>
    <row r="38" spans="1:8" ht="15">
      <c r="A38" s="18" t="s">
        <v>26</v>
      </c>
      <c r="B38" s="50" t="s">
        <v>28</v>
      </c>
      <c r="C38" s="31">
        <f>G11</f>
        <v>0</v>
      </c>
      <c r="G38" s="4"/>
      <c r="H38" s="32"/>
    </row>
    <row r="39" spans="1:8" ht="15">
      <c r="A39" s="18"/>
      <c r="B39" s="50" t="s">
        <v>17</v>
      </c>
      <c r="C39" s="31">
        <f>G12+G13</f>
        <v>0</v>
      </c>
      <c r="G39" s="4"/>
      <c r="H39" s="4"/>
    </row>
    <row r="40" spans="1:8" ht="15">
      <c r="A40" s="18"/>
      <c r="B40" s="53" t="s">
        <v>29</v>
      </c>
      <c r="C40" s="52">
        <f>C39+C38</f>
        <v>0</v>
      </c>
      <c r="G40" s="4"/>
      <c r="H40" s="4"/>
    </row>
    <row r="41" spans="1:8" ht="15">
      <c r="A41" s="18"/>
      <c r="B41" s="53" t="s">
        <v>19</v>
      </c>
      <c r="C41" s="52">
        <f>SUM(G14:G33)</f>
        <v>0</v>
      </c>
      <c r="G41" s="4"/>
      <c r="H41" s="4"/>
    </row>
    <row r="42" spans="1:8" ht="15">
      <c r="A42" s="11" t="s">
        <v>27</v>
      </c>
      <c r="B42" s="50"/>
      <c r="C42" s="52">
        <f>C41+C40+C37</f>
        <v>0</v>
      </c>
      <c r="G42" s="4"/>
      <c r="H42" s="4"/>
    </row>
    <row r="43" spans="1:8" s="13" customFormat="1" ht="15">
      <c r="A43" s="43"/>
      <c r="B43" s="43"/>
      <c r="C43" s="44"/>
      <c r="D43" s="45"/>
      <c r="E43" s="45"/>
      <c r="F43" s="46"/>
      <c r="G43" s="43"/>
      <c r="H43" s="47"/>
    </row>
    <row r="44" ht="15">
      <c r="A44" s="54" t="s">
        <v>47</v>
      </c>
    </row>
    <row r="45" ht="15">
      <c r="A45" s="54" t="s">
        <v>48</v>
      </c>
    </row>
  </sheetData>
  <sheetProtection sheet="1" objects="1" scenarios="1"/>
  <mergeCells count="2">
    <mergeCell ref="D1:F1"/>
    <mergeCell ref="C8:E8"/>
  </mergeCells>
  <printOptions horizontalCentered="1"/>
  <pageMargins left="0.45" right="0.45" top="0.75" bottom="0.75" header="0.3" footer="0.3"/>
  <pageSetup horizontalDpi="600" verticalDpi="600" orientation="landscape" scale="66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H Template</dc:title>
  <dc:subject/>
  <dc:creator>Roof, Veronica T</dc:creator>
  <cp:keywords/>
  <dc:description/>
  <cp:lastModifiedBy>Doug Bear</cp:lastModifiedBy>
  <cp:lastPrinted>2020-07-10T17:06:57Z</cp:lastPrinted>
  <dcterms:created xsi:type="dcterms:W3CDTF">2020-04-23T14:19:23Z</dcterms:created>
  <dcterms:modified xsi:type="dcterms:W3CDTF">2020-08-08T15:03:43Z</dcterms:modified>
  <cp:category/>
  <cp:version/>
  <cp:contentType/>
  <cp:contentStatus/>
</cp:coreProperties>
</file>